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J21" i="1"/>
  <c r="I21" i="1"/>
  <c r="H21" i="1"/>
  <c r="E21" i="1"/>
  <c r="F10" i="1"/>
  <c r="G10" i="1"/>
  <c r="J10" i="1"/>
  <c r="I10" i="1"/>
  <c r="H10" i="1"/>
  <c r="E10" i="1"/>
</calcChain>
</file>

<file path=xl/sharedStrings.xml><?xml version="1.0" encoding="utf-8"?>
<sst xmlns="http://schemas.openxmlformats.org/spreadsheetml/2006/main" count="59" uniqueCount="52">
  <si>
    <t>Школа</t>
  </si>
  <si>
    <t>МБОУ СОШ№13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</si>
  <si>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</si>
  <si>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</si>
  <si>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</si>
  <si>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</si>
  <si>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</si>
  <si>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</si>
  <si>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</si>
  <si>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</si>
  <si>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</si>
  <si>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</si>
  <si>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</si>
  <si>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</si>
  <si>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</si>
  <si>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</si>
  <si>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с соусом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</si>
  <si>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</si>
  <si>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</si>
  <si>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</si>
  <si>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</si>
  <si>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</si>
  <si>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</si>
  <si>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</si>
  <si>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</si>
  <si>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</si>
  <si>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</si>
  <si>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Пюре картофельное</t>
  </si>
  <si>
    <t>Чай с сахаром</t>
  </si>
  <si>
    <t>Хлеб пшеничный в/с</t>
  </si>
  <si>
    <t>Хлеб ржано-пшеничный</t>
  </si>
  <si>
    <t>Фрукты</t>
  </si>
  <si>
    <t>286/2011</t>
  </si>
  <si>
    <t>520/2004</t>
  </si>
  <si>
    <t>685/2004</t>
  </si>
  <si>
    <t>пром. пр.</t>
  </si>
  <si>
    <t>368/11</t>
  </si>
  <si>
    <t>напиток</t>
  </si>
  <si>
    <t>Салат из  овощей с морской капустой</t>
  </si>
  <si>
    <t>Суп с мясными фрикадельками,зеленью</t>
  </si>
  <si>
    <t>Гуляш</t>
  </si>
  <si>
    <t>Каша гречневая рассыпчатая</t>
  </si>
  <si>
    <t>Компот "Рябинка"</t>
  </si>
  <si>
    <t xml:space="preserve">Хлеб пшеничный в/с </t>
  </si>
  <si>
    <t xml:space="preserve">Хлеб ржано-пшеничный </t>
  </si>
  <si>
    <t>ТТК    25.12.13</t>
  </si>
  <si>
    <t>137/2004</t>
  </si>
  <si>
    <t>437/2004</t>
  </si>
  <si>
    <t>246/2004</t>
  </si>
  <si>
    <t>ТТК   17.01.23</t>
  </si>
  <si>
    <t>Итого: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</si>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</sst>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9" xfId="0" applyFont="1" applyFill="1" applyBorder="1" applyAlignment="1" applyProtection="1">
      <alignment vertical="top" wrapText="1"/>
      <protection locked="0"/>
    </xf>
    <xf numFmtId="0" fontId="0" fillId="0" borderId="11" xfId="0" applyBorder="1"/>
    <xf numFmtId="0" fontId="0" fillId="0" borderId="4" xfId="0" applyBorder="1"/>
    <xf numFmtId="0" fontId="2" fillId="0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9" xfId="0" applyFill="1" applyBorder="1"/>
    <xf numFmtId="0" fontId="1" fillId="0" borderId="4" xfId="0" applyFont="1" applyFill="1" applyBorder="1" applyProtection="1">
      <protection locked="0"/>
    </xf>
    <xf numFmtId="0" fontId="0" fillId="0" borderId="4" xfId="0" applyFill="1" applyBorder="1"/>
    <xf numFmtId="0" fontId="2" fillId="0" borderId="10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0" fillId="0" borderId="16" xfId="0" applyFill="1" applyBorder="1"/>
    <xf numFmtId="0" fontId="2" fillId="0" borderId="17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Fill="1" applyBorder="1" applyAlignment="1" applyProtection="1">
      <alignment vertical="top" wrapText="1"/>
      <protection locked="0"/>
    </xf>
    <xf numFmtId="0" fontId="2" fillId="0" borderId="1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4" xfId="0" applyFill="1" applyBorder="1"/>
    <xf numFmtId="0" fontId="2" fillId="0" borderId="1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34" sqref="J34"/>
    </sheetView>
  </sheetViews>
  <sheetFormatPr defaultRowHeight="15" x14ac:dyDescent="0.25"/>
  <cols>
    <col min="1" max="1" width="21.42578125" customWidth="1"/>
    <col min="2" max="2" width="23" customWidth="1"/>
    <col min="3" max="3" width="16" customWidth="1"/>
    <col min="4" max="4" width="40.28515625" customWidth="1"/>
    <col min="10" max="10" width="17.710937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45671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29" t="s">
        <v>15</v>
      </c>
      <c r="C4" s="32" t="s">
        <v>32</v>
      </c>
      <c r="D4" s="10" t="s">
        <v>16</v>
      </c>
      <c r="E4" s="34">
        <v>160</v>
      </c>
      <c r="F4" s="34">
        <v>85.8</v>
      </c>
      <c r="G4" s="34">
        <v>215</v>
      </c>
      <c r="H4" s="34">
        <v>10.65</v>
      </c>
      <c r="I4" s="34">
        <v>10.14</v>
      </c>
      <c r="J4" s="34">
        <v>6.28</v>
      </c>
    </row>
    <row r="5" spans="1:10" x14ac:dyDescent="0.25">
      <c r="A5" s="11"/>
      <c r="B5" s="30" t="s">
        <v>24</v>
      </c>
      <c r="C5" s="33" t="s">
        <v>33</v>
      </c>
      <c r="D5" s="13" t="s">
        <v>27</v>
      </c>
      <c r="E5" s="35">
        <v>150</v>
      </c>
      <c r="F5" s="35">
        <v>29.16</v>
      </c>
      <c r="G5" s="35">
        <v>163.5</v>
      </c>
      <c r="H5" s="35">
        <v>3.15</v>
      </c>
      <c r="I5" s="35">
        <v>6.75</v>
      </c>
      <c r="J5" s="35">
        <v>21.9</v>
      </c>
    </row>
    <row r="6" spans="1:10" x14ac:dyDescent="0.25">
      <c r="A6" s="11"/>
      <c r="B6" s="31" t="s">
        <v>17</v>
      </c>
      <c r="C6" s="33" t="s">
        <v>34</v>
      </c>
      <c r="D6" s="13" t="s">
        <v>28</v>
      </c>
      <c r="E6" s="35">
        <v>200</v>
      </c>
      <c r="F6" s="35">
        <v>3.28</v>
      </c>
      <c r="G6" s="35">
        <v>56</v>
      </c>
      <c r="H6" s="35">
        <v>0.2</v>
      </c>
      <c r="I6" s="35">
        <v>0</v>
      </c>
      <c r="J6" s="35">
        <v>14</v>
      </c>
    </row>
    <row r="7" spans="1:10" x14ac:dyDescent="0.25">
      <c r="A7" s="11"/>
      <c r="B7" s="31" t="s">
        <v>25</v>
      </c>
      <c r="C7" s="33" t="s">
        <v>35</v>
      </c>
      <c r="D7" s="13" t="s">
        <v>29</v>
      </c>
      <c r="E7" s="35">
        <v>25</v>
      </c>
      <c r="F7" s="35">
        <v>2.4</v>
      </c>
      <c r="G7" s="35">
        <v>62</v>
      </c>
      <c r="H7" s="35">
        <v>1.98</v>
      </c>
      <c r="I7" s="35">
        <v>0.23</v>
      </c>
      <c r="J7" s="35">
        <v>12.55</v>
      </c>
    </row>
    <row r="8" spans="1:10" x14ac:dyDescent="0.25">
      <c r="A8" s="11"/>
      <c r="B8" s="31" t="s">
        <v>26</v>
      </c>
      <c r="C8" s="33" t="s">
        <v>35</v>
      </c>
      <c r="D8" s="13" t="s">
        <v>30</v>
      </c>
      <c r="E8" s="35">
        <v>25</v>
      </c>
      <c r="F8" s="35">
        <v>2.4</v>
      </c>
      <c r="G8" s="35">
        <v>40</v>
      </c>
      <c r="H8" s="35">
        <v>1.05</v>
      </c>
      <c r="I8" s="35">
        <v>0.02</v>
      </c>
      <c r="J8" s="35">
        <v>9.17</v>
      </c>
    </row>
    <row r="9" spans="1:10" x14ac:dyDescent="0.25">
      <c r="A9" s="11"/>
      <c r="B9" s="31" t="s">
        <v>18</v>
      </c>
      <c r="C9" s="33" t="s">
        <v>36</v>
      </c>
      <c r="D9" s="13" t="s">
        <v>31</v>
      </c>
      <c r="E9" s="35">
        <v>110</v>
      </c>
      <c r="F9" s="35">
        <v>42.96</v>
      </c>
      <c r="G9" s="35">
        <v>45.7</v>
      </c>
      <c r="H9" s="35">
        <v>0.56999999999999995</v>
      </c>
      <c r="I9" s="35">
        <v>0.46</v>
      </c>
      <c r="J9" s="35">
        <v>14</v>
      </c>
    </row>
    <row r="10" spans="1:10" ht="15.75" customHeight="1" thickBot="1" x14ac:dyDescent="0.3">
      <c r="A10" s="15"/>
      <c r="B10" s="31" t="s">
        <v>50</v>
      </c>
      <c r="C10" s="33"/>
      <c r="D10" s="13"/>
      <c r="E10" s="36">
        <f>SUM(E4:E9)</f>
        <v>670</v>
      </c>
      <c r="F10" s="36">
        <f>F9+F8+F7+F6+F5+F4</f>
        <v>166</v>
      </c>
      <c r="G10" s="36">
        <f>SUM(G4:G9)</f>
        <v>582.20000000000005</v>
      </c>
      <c r="H10" s="36">
        <f>SUM(H4:H9)</f>
        <v>17.600000000000001</v>
      </c>
      <c r="I10" s="36">
        <f>SUM(I4:I9)</f>
        <v>17.600000000000001</v>
      </c>
      <c r="J10" s="36">
        <f>SUM(J4:J9)</f>
        <v>77.900000000000006</v>
      </c>
    </row>
    <row r="11" spans="1:10" x14ac:dyDescent="0.25">
      <c r="A11" s="9" t="s">
        <v>19</v>
      </c>
      <c r="B11" s="31"/>
      <c r="C11" s="17"/>
      <c r="D11" s="13"/>
      <c r="E11" s="18"/>
      <c r="F11" s="19"/>
      <c r="G11" s="18"/>
      <c r="H11" s="18"/>
      <c r="I11" s="18"/>
      <c r="J11" s="20"/>
    </row>
    <row r="12" spans="1:10" x14ac:dyDescent="0.25">
      <c r="A12" s="11"/>
      <c r="B12" s="14"/>
      <c r="C12" s="14"/>
      <c r="D12" s="21"/>
      <c r="E12" s="22"/>
      <c r="F12" s="23"/>
      <c r="G12" s="22"/>
      <c r="H12" s="22"/>
      <c r="I12" s="22"/>
      <c r="J12" s="24"/>
    </row>
    <row r="13" spans="1:10" ht="15.75" thickBot="1" x14ac:dyDescent="0.3">
      <c r="A13" s="15"/>
      <c r="B13" s="16"/>
      <c r="C13" s="16"/>
      <c r="D13" s="25"/>
      <c r="E13" s="26"/>
      <c r="F13" s="27"/>
      <c r="G13" s="26"/>
      <c r="H13" s="26"/>
      <c r="I13" s="26"/>
      <c r="J13" s="28"/>
    </row>
    <row r="14" spans="1:10" x14ac:dyDescent="0.25">
      <c r="A14" s="11" t="s">
        <v>20</v>
      </c>
      <c r="B14" s="31" t="s">
        <v>21</v>
      </c>
      <c r="C14" s="33" t="s">
        <v>45</v>
      </c>
      <c r="D14" s="13" t="s">
        <v>38</v>
      </c>
      <c r="E14" s="35">
        <v>100</v>
      </c>
      <c r="F14" s="35">
        <v>28.2</v>
      </c>
      <c r="G14" s="35">
        <v>39.11</v>
      </c>
      <c r="H14" s="35">
        <v>0.05</v>
      </c>
      <c r="I14" s="35">
        <v>1.3</v>
      </c>
      <c r="J14" s="35">
        <v>5.84</v>
      </c>
    </row>
    <row r="15" spans="1:10" x14ac:dyDescent="0.25">
      <c r="A15" s="11"/>
      <c r="B15" s="31" t="s">
        <v>22</v>
      </c>
      <c r="C15" s="33" t="s">
        <v>46</v>
      </c>
      <c r="D15" s="13" t="s">
        <v>39</v>
      </c>
      <c r="E15" s="35">
        <v>221</v>
      </c>
      <c r="F15" s="35">
        <v>43.95</v>
      </c>
      <c r="G15" s="35">
        <v>108</v>
      </c>
      <c r="H15" s="35">
        <v>2.63</v>
      </c>
      <c r="I15" s="35">
        <v>4.2300000000000004</v>
      </c>
      <c r="J15" s="35">
        <v>17.8</v>
      </c>
    </row>
    <row r="16" spans="1:10" x14ac:dyDescent="0.25">
      <c r="A16" s="11"/>
      <c r="B16" s="31" t="s">
        <v>23</v>
      </c>
      <c r="C16" s="33" t="s">
        <v>47</v>
      </c>
      <c r="D16" s="13" t="s">
        <v>40</v>
      </c>
      <c r="E16" s="35">
        <v>100</v>
      </c>
      <c r="F16" s="35">
        <v>136.94</v>
      </c>
      <c r="G16" s="35">
        <v>194.16</v>
      </c>
      <c r="H16" s="35">
        <v>11.49</v>
      </c>
      <c r="I16" s="35">
        <v>12.72</v>
      </c>
      <c r="J16" s="35">
        <v>3.27</v>
      </c>
    </row>
    <row r="17" spans="1:10" x14ac:dyDescent="0.25">
      <c r="A17" s="11"/>
      <c r="B17" s="31" t="s">
        <v>24</v>
      </c>
      <c r="C17" s="33" t="s">
        <v>48</v>
      </c>
      <c r="D17" s="13" t="s">
        <v>41</v>
      </c>
      <c r="E17" s="35">
        <v>150</v>
      </c>
      <c r="F17" s="35">
        <v>16.93</v>
      </c>
      <c r="G17" s="35">
        <v>279</v>
      </c>
      <c r="H17" s="35">
        <v>7.7</v>
      </c>
      <c r="I17" s="35">
        <v>7.8</v>
      </c>
      <c r="J17" s="35">
        <v>35.1</v>
      </c>
    </row>
    <row r="18" spans="1:10" x14ac:dyDescent="0.25">
      <c r="A18" s="11"/>
      <c r="B18" s="31" t="s">
        <v>37</v>
      </c>
      <c r="C18" s="33" t="s">
        <v>49</v>
      </c>
      <c r="D18" s="13" t="s">
        <v>42</v>
      </c>
      <c r="E18" s="35">
        <v>200</v>
      </c>
      <c r="F18" s="35">
        <v>17.18</v>
      </c>
      <c r="G18" s="35">
        <v>109.55</v>
      </c>
      <c r="H18" s="35">
        <v>0.2</v>
      </c>
      <c r="I18" s="35">
        <v>0.5</v>
      </c>
      <c r="J18" s="35">
        <v>25.07</v>
      </c>
    </row>
    <row r="19" spans="1:10" x14ac:dyDescent="0.25">
      <c r="A19" s="11"/>
      <c r="B19" s="31" t="s">
        <v>25</v>
      </c>
      <c r="C19" s="33" t="s">
        <v>35</v>
      </c>
      <c r="D19" s="13" t="s">
        <v>43</v>
      </c>
      <c r="E19" s="35">
        <v>25</v>
      </c>
      <c r="F19" s="35">
        <v>2.4</v>
      </c>
      <c r="G19" s="35">
        <v>62</v>
      </c>
      <c r="H19" s="35">
        <v>1.98</v>
      </c>
      <c r="I19" s="35">
        <v>0.23</v>
      </c>
      <c r="J19" s="35">
        <v>12.55</v>
      </c>
    </row>
    <row r="20" spans="1:10" x14ac:dyDescent="0.25">
      <c r="A20" s="11"/>
      <c r="B20" s="38" t="s">
        <v>26</v>
      </c>
      <c r="C20" s="39" t="s">
        <v>35</v>
      </c>
      <c r="D20" s="40" t="s">
        <v>44</v>
      </c>
      <c r="E20" s="41">
        <v>25</v>
      </c>
      <c r="F20" s="41">
        <v>2.4</v>
      </c>
      <c r="G20" s="41">
        <v>48</v>
      </c>
      <c r="H20" s="41">
        <v>1.05</v>
      </c>
      <c r="I20" s="41">
        <v>0.02</v>
      </c>
      <c r="J20" s="41">
        <v>9.17</v>
      </c>
    </row>
    <row r="21" spans="1:10" x14ac:dyDescent="0.25">
      <c r="A21" s="12"/>
      <c r="B21" s="31" t="s">
        <v>50</v>
      </c>
      <c r="C21" s="12"/>
      <c r="D21" s="12"/>
      <c r="E21" s="36">
        <f>SUM(E14:E20)</f>
        <v>821</v>
      </c>
      <c r="F21" s="36">
        <f>F20+F19+F18+F17+F16+F15+F14</f>
        <v>248</v>
      </c>
      <c r="G21" s="36">
        <f>SUM(G14:G20)</f>
        <v>839.81999999999994</v>
      </c>
      <c r="H21" s="36">
        <f>SUM(H14:H20)</f>
        <v>25.1</v>
      </c>
      <c r="I21" s="36">
        <f>SUM(I14:I20)</f>
        <v>26.8</v>
      </c>
      <c r="J21" s="36">
        <f>SUM(J14:J20)</f>
        <v>108.80000000000001</v>
      </c>
    </row>
    <row r="22" spans="1:10" ht="15.75" thickBot="1" x14ac:dyDescent="0.3">
      <c r="A22" s="42"/>
      <c r="B22" s="43" t="s">
        <v>51</v>
      </c>
      <c r="C22" s="42"/>
      <c r="D22" s="42"/>
      <c r="E22" s="37">
        <v>1491</v>
      </c>
      <c r="F22" s="44">
        <v>414</v>
      </c>
      <c r="G22" s="44">
        <v>1422.02</v>
      </c>
      <c r="H22" s="37">
        <v>42.7</v>
      </c>
      <c r="I22" s="44">
        <v>44.4</v>
      </c>
      <c r="J22" s="44">
        <v>186.7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sivkowww@mail.ru</dc:creator>
  <cp:lastModifiedBy>sivkowww@mail.ru</cp:lastModifiedBy>
  <dcterms:created xsi:type="dcterms:W3CDTF">2025-01-21T06:47:27Z</dcterms:created>
  <dcterms:modified xsi:type="dcterms:W3CDTF">2025-01-21T07:04:31Z</dcterms:modified>
</cp:coreProperties>
</file>