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E10" i="1"/>
  <c r="J22" i="1" l="1"/>
  <c r="I22" i="1"/>
  <c r="H22" i="1"/>
  <c r="G22" i="1"/>
  <c r="F22" i="1"/>
  <c r="E22" i="1"/>
  <c r="J10" i="1"/>
  <c r="I10" i="1"/>
  <c r="H10" i="1"/>
  <c r="G10" i="1"/>
  <c r="G23" i="1" s="1"/>
  <c r="F10" i="1"/>
  <c r="I23" i="1" l="1"/>
  <c r="J23" i="1"/>
  <c r="H23" i="1"/>
</calcChain>
</file>

<file path=xl/sharedStrings.xml><?xml version="1.0" encoding="utf-8"?>
<sst xmlns="http://schemas.openxmlformats.org/spreadsheetml/2006/main" count="54" uniqueCount="49">
  <si>
    <t>Школа</t>
  </si>
  <si>
    <t>МБОУ СОШ№13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</si>
  <si>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</si>
  <si>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</si>
  <si>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</si>
  <si>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</si>
  <si>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</si>
  <si>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</si>
  <si>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</si>
  <si>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</si>
  <si>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</si>
  <si>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</si>
  <si>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</si>
  <si>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</si>
  <si>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</si>
  <si>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</si>
  <si>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</si>
  <si>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</si>
  <si>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</si>
  <si>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</si>
  <si>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</si>
  <si>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</si>
  <si>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</si>
  <si>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</si>
  <si>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пром. пр.</t>
  </si>
  <si>
    <t>напиток</t>
  </si>
  <si>
    <t>итого</t>
  </si>
  <si>
    <t>ИТОГО ЗА ДЕНЬ</t>
  </si>
  <si>
    <t>фрукты</t>
  </si>
  <si>
    <t>гарнир</t>
  </si>
  <si>
    <t>пром.пр.</t>
  </si>
  <si>
    <t>Фрукты свежие</t>
  </si>
  <si>
    <t>хлеб</t>
  </si>
  <si>
    <t>Макароны отварные с сыром</t>
  </si>
  <si>
    <t>Чай с молоком</t>
  </si>
  <si>
    <t>Хлеб пшеничн. в/с</t>
  </si>
  <si>
    <t>Помидор свежий порционно</t>
  </si>
  <si>
    <t>206/2011</t>
  </si>
  <si>
    <t>630/94</t>
  </si>
  <si>
    <t>368/11</t>
  </si>
  <si>
    <t>Винегрет овощной</t>
  </si>
  <si>
    <t>Рассольник "Ленинградский"(мясо, сметана, зелень)</t>
  </si>
  <si>
    <t>Гуляш, каша гречневая рассыпчатая</t>
  </si>
  <si>
    <t>Компот из смеси сухофруктов</t>
  </si>
  <si>
    <t>Хлеб ржано-пшеничный</t>
  </si>
  <si>
    <t>71/2004</t>
  </si>
  <si>
    <t>76/2011</t>
  </si>
  <si>
    <t>246/2004</t>
  </si>
  <si>
    <t>639/2004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</si>
</sst>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9" xfId="0" applyFill="1" applyBorder="1"/>
    <xf numFmtId="0" fontId="0" fillId="0" borderId="4" xfId="0" applyFill="1" applyBorder="1"/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>
      <alignment horizontal="center" vertical="top" wrapText="1"/>
    </xf>
    <xf numFmtId="0" fontId="0" fillId="0" borderId="14" xfId="0" applyBorder="1"/>
    <xf numFmtId="0" fontId="1" fillId="0" borderId="9" xfId="0" applyFont="1" applyFill="1" applyBorder="1" applyAlignment="1" applyProtection="1">
      <alignment vertical="top" wrapText="1"/>
      <protection locked="0"/>
    </xf>
    <xf numFmtId="0" fontId="1" fillId="0" borderId="9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0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29" sqref="I29"/>
    </sheetView>
  </sheetViews>
  <sheetFormatPr defaultRowHeight="15" x14ac:dyDescent="0.25"/>
  <cols>
    <col min="1" max="1" width="21.42578125" customWidth="1"/>
    <col min="2" max="2" width="23" customWidth="1"/>
    <col min="3" max="3" width="16" customWidth="1"/>
    <col min="4" max="4" width="40.28515625" customWidth="1"/>
    <col min="10" max="10" width="10.8554687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45678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25" t="s">
        <v>15</v>
      </c>
      <c r="C4" s="40" t="s">
        <v>37</v>
      </c>
      <c r="D4" s="31" t="s">
        <v>33</v>
      </c>
      <c r="E4" s="32">
        <v>150</v>
      </c>
      <c r="F4" s="32">
        <v>38.909999999999997</v>
      </c>
      <c r="G4" s="32">
        <v>218</v>
      </c>
      <c r="H4" s="32">
        <v>10.29</v>
      </c>
      <c r="I4" s="32">
        <v>15.64</v>
      </c>
      <c r="J4" s="32">
        <v>22.71</v>
      </c>
    </row>
    <row r="5" spans="1:10" x14ac:dyDescent="0.25">
      <c r="A5" s="7"/>
      <c r="B5" s="38" t="s">
        <v>29</v>
      </c>
      <c r="C5" s="41"/>
      <c r="D5" s="39"/>
      <c r="E5" s="43"/>
      <c r="F5" s="43"/>
      <c r="G5" s="43"/>
      <c r="H5" s="43"/>
      <c r="I5" s="43"/>
      <c r="J5" s="43"/>
    </row>
    <row r="6" spans="1:10" x14ac:dyDescent="0.25">
      <c r="A6" s="7"/>
      <c r="B6" s="26" t="s">
        <v>16</v>
      </c>
      <c r="C6" s="41" t="s">
        <v>38</v>
      </c>
      <c r="D6" s="39" t="s">
        <v>34</v>
      </c>
      <c r="E6" s="43">
        <v>200</v>
      </c>
      <c r="F6" s="43">
        <v>13.4</v>
      </c>
      <c r="G6" s="43">
        <v>98.8</v>
      </c>
      <c r="H6" s="43">
        <v>2.96</v>
      </c>
      <c r="I6" s="43">
        <v>2.6</v>
      </c>
      <c r="J6" s="43">
        <v>15.9</v>
      </c>
    </row>
    <row r="7" spans="1:10" x14ac:dyDescent="0.25">
      <c r="A7" s="7"/>
      <c r="B7" s="8" t="s">
        <v>32</v>
      </c>
      <c r="C7" s="41" t="s">
        <v>30</v>
      </c>
      <c r="D7" s="39" t="s">
        <v>35</v>
      </c>
      <c r="E7" s="43">
        <v>35</v>
      </c>
      <c r="F7" s="43">
        <v>3.36</v>
      </c>
      <c r="G7" s="43">
        <v>86.2</v>
      </c>
      <c r="H7" s="43">
        <v>2.76</v>
      </c>
      <c r="I7" s="43">
        <v>0.3</v>
      </c>
      <c r="J7" s="43">
        <v>17.5</v>
      </c>
    </row>
    <row r="8" spans="1:10" x14ac:dyDescent="0.25">
      <c r="A8" s="7"/>
      <c r="B8" s="38" t="s">
        <v>19</v>
      </c>
      <c r="C8" s="42">
        <v>5762004</v>
      </c>
      <c r="D8" s="39" t="s">
        <v>36</v>
      </c>
      <c r="E8" s="43">
        <v>60</v>
      </c>
      <c r="F8" s="43">
        <v>27.63</v>
      </c>
      <c r="G8" s="43">
        <v>13.8</v>
      </c>
      <c r="H8" s="43">
        <v>0.66</v>
      </c>
      <c r="I8" s="43">
        <v>0.22</v>
      </c>
      <c r="J8" s="43">
        <v>5.83</v>
      </c>
    </row>
    <row r="9" spans="1:10" x14ac:dyDescent="0.25">
      <c r="A9" s="7"/>
      <c r="B9" s="8" t="s">
        <v>28</v>
      </c>
      <c r="C9" s="41" t="s">
        <v>39</v>
      </c>
      <c r="D9" s="39" t="s">
        <v>31</v>
      </c>
      <c r="E9" s="43">
        <v>200</v>
      </c>
      <c r="F9" s="43">
        <v>82.7</v>
      </c>
      <c r="G9" s="43">
        <v>188.4</v>
      </c>
      <c r="H9" s="43">
        <v>3</v>
      </c>
      <c r="I9" s="43">
        <v>1</v>
      </c>
      <c r="J9" s="43">
        <v>25.99</v>
      </c>
    </row>
    <row r="10" spans="1:10" ht="15.75" customHeight="1" thickBot="1" x14ac:dyDescent="0.3">
      <c r="A10" s="11"/>
      <c r="B10" s="26" t="s">
        <v>26</v>
      </c>
      <c r="C10" s="27"/>
      <c r="D10" s="9"/>
      <c r="E10" s="29">
        <f>SUM(E4:E9)</f>
        <v>645</v>
      </c>
      <c r="F10" s="29">
        <f t="shared" ref="E10:J10" si="0">SUM(F4:F9)</f>
        <v>166</v>
      </c>
      <c r="G10" s="29">
        <f t="shared" si="0"/>
        <v>605.20000000000005</v>
      </c>
      <c r="H10" s="29">
        <f t="shared" si="0"/>
        <v>19.669999999999998</v>
      </c>
      <c r="I10" s="29">
        <f t="shared" si="0"/>
        <v>19.760000000000002</v>
      </c>
      <c r="J10" s="29">
        <f t="shared" si="0"/>
        <v>87.929999999999993</v>
      </c>
    </row>
    <row r="11" spans="1:10" x14ac:dyDescent="0.25">
      <c r="A11" s="6" t="s">
        <v>17</v>
      </c>
      <c r="B11" s="26"/>
      <c r="C11" s="13"/>
      <c r="D11" s="9"/>
      <c r="E11" s="14"/>
      <c r="F11" s="15"/>
      <c r="G11" s="14"/>
      <c r="H11" s="14"/>
      <c r="I11" s="14"/>
      <c r="J11" s="16"/>
    </row>
    <row r="12" spans="1:10" x14ac:dyDescent="0.25">
      <c r="A12" s="7"/>
      <c r="B12" s="10"/>
      <c r="C12" s="10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11"/>
      <c r="B13" s="12"/>
      <c r="C13" s="12"/>
      <c r="D13" s="21"/>
      <c r="E13" s="22"/>
      <c r="F13" s="23"/>
      <c r="G13" s="22"/>
      <c r="H13" s="22"/>
      <c r="I13" s="22"/>
      <c r="J13" s="24"/>
    </row>
    <row r="14" spans="1:10" x14ac:dyDescent="0.25">
      <c r="A14" s="7" t="s">
        <v>18</v>
      </c>
      <c r="B14" s="8" t="s">
        <v>19</v>
      </c>
      <c r="C14" s="28" t="s">
        <v>45</v>
      </c>
      <c r="D14" s="39" t="s">
        <v>40</v>
      </c>
      <c r="E14" s="43">
        <v>60</v>
      </c>
      <c r="F14" s="41">
        <v>31.29</v>
      </c>
      <c r="G14" s="43">
        <v>72.650000000000006</v>
      </c>
      <c r="H14" s="43">
        <v>0.38</v>
      </c>
      <c r="I14" s="43">
        <v>4.0199999999999996</v>
      </c>
      <c r="J14" s="43">
        <v>8.57</v>
      </c>
    </row>
    <row r="15" spans="1:10" ht="25.5" x14ac:dyDescent="0.25">
      <c r="A15" s="7"/>
      <c r="B15" s="8" t="s">
        <v>20</v>
      </c>
      <c r="C15" s="41" t="s">
        <v>46</v>
      </c>
      <c r="D15" s="39" t="s">
        <v>41</v>
      </c>
      <c r="E15" s="43">
        <v>227</v>
      </c>
      <c r="F15" s="43">
        <v>49.48</v>
      </c>
      <c r="G15" s="43">
        <v>103.63</v>
      </c>
      <c r="H15" s="43">
        <v>2.64</v>
      </c>
      <c r="I15" s="43">
        <v>2.98</v>
      </c>
      <c r="J15" s="43">
        <v>13.85</v>
      </c>
    </row>
    <row r="16" spans="1:10" x14ac:dyDescent="0.25">
      <c r="A16" s="7"/>
      <c r="B16" s="8" t="s">
        <v>21</v>
      </c>
      <c r="C16" s="41" t="s">
        <v>47</v>
      </c>
      <c r="D16" s="39" t="s">
        <v>42</v>
      </c>
      <c r="E16" s="43">
        <v>250</v>
      </c>
      <c r="F16" s="43">
        <v>153.52000000000001</v>
      </c>
      <c r="G16" s="43">
        <v>474.16</v>
      </c>
      <c r="H16" s="43">
        <v>21.1</v>
      </c>
      <c r="I16" s="43">
        <v>20.52</v>
      </c>
      <c r="J16" s="43">
        <v>38.369999999999997</v>
      </c>
    </row>
    <row r="17" spans="1:10" x14ac:dyDescent="0.25">
      <c r="A17" s="7"/>
      <c r="B17" s="8" t="s">
        <v>29</v>
      </c>
      <c r="C17" s="41"/>
      <c r="D17" s="39"/>
      <c r="E17" s="43"/>
      <c r="F17" s="43"/>
      <c r="G17" s="43"/>
      <c r="H17" s="43"/>
      <c r="I17" s="43"/>
      <c r="J17" s="43"/>
    </row>
    <row r="18" spans="1:10" x14ac:dyDescent="0.25">
      <c r="A18" s="7"/>
      <c r="B18" s="8" t="s">
        <v>25</v>
      </c>
      <c r="C18" s="41" t="s">
        <v>48</v>
      </c>
      <c r="D18" s="39" t="s">
        <v>43</v>
      </c>
      <c r="E18" s="43">
        <v>200</v>
      </c>
      <c r="F18" s="43">
        <v>7.95</v>
      </c>
      <c r="G18" s="43">
        <v>111.6</v>
      </c>
      <c r="H18" s="43">
        <v>0.54</v>
      </c>
      <c r="I18" s="43">
        <v>0</v>
      </c>
      <c r="J18" s="43">
        <v>28.26</v>
      </c>
    </row>
    <row r="19" spans="1:10" x14ac:dyDescent="0.25">
      <c r="A19" s="7"/>
      <c r="B19" s="8" t="s">
        <v>22</v>
      </c>
      <c r="C19" s="41" t="s">
        <v>24</v>
      </c>
      <c r="D19" s="39" t="s">
        <v>35</v>
      </c>
      <c r="E19" s="43">
        <v>30</v>
      </c>
      <c r="F19" s="43">
        <v>2.88</v>
      </c>
      <c r="G19" s="43">
        <v>74.400000000000006</v>
      </c>
      <c r="H19" s="43">
        <v>2.37</v>
      </c>
      <c r="I19" s="43">
        <v>0.27</v>
      </c>
      <c r="J19" s="43">
        <v>15.06</v>
      </c>
    </row>
    <row r="20" spans="1:10" x14ac:dyDescent="0.25">
      <c r="A20" s="8"/>
      <c r="B20" s="8" t="s">
        <v>23</v>
      </c>
      <c r="C20" s="41" t="s">
        <v>24</v>
      </c>
      <c r="D20" s="39" t="s">
        <v>44</v>
      </c>
      <c r="E20" s="43">
        <v>30</v>
      </c>
      <c r="F20" s="43">
        <v>2.88</v>
      </c>
      <c r="G20" s="43">
        <v>48</v>
      </c>
      <c r="H20" s="43">
        <v>1.26</v>
      </c>
      <c r="I20" s="43">
        <v>0.24</v>
      </c>
      <c r="J20" s="43">
        <v>11.01</v>
      </c>
    </row>
    <row r="21" spans="1:10" x14ac:dyDescent="0.25">
      <c r="A21" s="8"/>
      <c r="B21" s="26"/>
      <c r="C21" s="27"/>
      <c r="D21" s="9"/>
      <c r="E21" s="28"/>
      <c r="F21" s="43"/>
      <c r="G21" s="28"/>
      <c r="H21" s="43"/>
      <c r="I21" s="28"/>
      <c r="J21" s="28"/>
    </row>
    <row r="22" spans="1:10" x14ac:dyDescent="0.25">
      <c r="A22" s="33"/>
      <c r="B22" s="26" t="s">
        <v>26</v>
      </c>
      <c r="C22" s="34"/>
      <c r="D22" s="9"/>
      <c r="E22" s="28">
        <f t="shared" ref="E22:J22" si="1">SUM(E14:E21)</f>
        <v>797</v>
      </c>
      <c r="F22" s="28">
        <f t="shared" si="1"/>
        <v>248</v>
      </c>
      <c r="G22" s="28">
        <f t="shared" si="1"/>
        <v>884.44</v>
      </c>
      <c r="H22" s="28">
        <f t="shared" si="1"/>
        <v>28.290000000000003</v>
      </c>
      <c r="I22" s="28">
        <f t="shared" si="1"/>
        <v>28.029999999999998</v>
      </c>
      <c r="J22" s="28">
        <f t="shared" si="1"/>
        <v>115.12</v>
      </c>
    </row>
    <row r="23" spans="1:10" ht="15.75" thickBot="1" x14ac:dyDescent="0.3">
      <c r="A23" s="30"/>
      <c r="B23" s="26" t="s">
        <v>27</v>
      </c>
      <c r="C23" s="8"/>
      <c r="D23" s="8"/>
      <c r="E23" s="29">
        <f>E10+E22</f>
        <v>1442</v>
      </c>
      <c r="F23" s="29">
        <f>F10+F22</f>
        <v>414</v>
      </c>
      <c r="G23" s="29">
        <f>G10+G22</f>
        <v>1489.64</v>
      </c>
      <c r="H23" s="29">
        <f>H10+H22</f>
        <v>47.96</v>
      </c>
      <c r="I23" s="29">
        <f>I10+I22</f>
        <v>47.79</v>
      </c>
      <c r="J23" s="29">
        <f>J10+J22</f>
        <v>203.05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sivkowww@mail.ru</dc:creator>
  <cp:lastModifiedBy>sivkowww@mail.ru</cp:lastModifiedBy>
  <dcterms:created xsi:type="dcterms:W3CDTF">2025-01-21T06:47:27Z</dcterms:created>
  <dcterms:modified xsi:type="dcterms:W3CDTF">2025-01-21T08:10:35Z</dcterms:modified>
</cp:coreProperties>
</file>